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0" yWindow="285" windowWidth="28635" windowHeight="12780"/>
  </bookViews>
  <sheets>
    <sheet name="Балябина 30, 201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47" i="1"/>
</calcChain>
</file>

<file path=xl/sharedStrings.xml><?xml version="1.0" encoding="utf-8"?>
<sst xmlns="http://schemas.openxmlformats.org/spreadsheetml/2006/main" count="61" uniqueCount="56">
  <si>
    <t xml:space="preserve">       Отчет о выполненных работах по текущему содержанию</t>
  </si>
  <si>
    <t xml:space="preserve">       и ремонту общего имущества многоквартирного жилого </t>
  </si>
  <si>
    <t xml:space="preserve">                 дома Балябина, 30 с 01.01.2011г. по 31.12.2011г.</t>
  </si>
  <si>
    <t xml:space="preserve">                        </t>
  </si>
  <si>
    <t>Общая площадь квартир,  кв.м.</t>
  </si>
  <si>
    <t>Зарегистрировано,  чел.</t>
  </si>
  <si>
    <r>
      <t>Начислено денежных средств,</t>
    </r>
    <r>
      <rPr>
        <b/>
        <sz val="10"/>
        <rFont val="Arial Cyr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руб.</t>
    </r>
  </si>
  <si>
    <r>
      <t xml:space="preserve">в т.ч.за вывоз ТБО,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р</t>
    </r>
    <r>
      <rPr>
        <sz val="11"/>
        <color theme="1"/>
        <rFont val="Calibri"/>
        <family val="2"/>
        <charset val="204"/>
        <scheme val="minor"/>
      </rPr>
      <t>уб.</t>
    </r>
  </si>
  <si>
    <t xml:space="preserve">        на капремонт, руб.</t>
  </si>
  <si>
    <t>Поступило денежных средств,  руб.</t>
  </si>
  <si>
    <r>
      <t xml:space="preserve">Использовано денежных средств, </t>
    </r>
    <r>
      <rPr>
        <sz val="11"/>
        <color theme="1"/>
        <rFont val="Calibri"/>
        <family val="2"/>
        <charset val="204"/>
        <scheme val="minor"/>
      </rPr>
      <t xml:space="preserve"> руб.</t>
    </r>
  </si>
  <si>
    <r>
      <t xml:space="preserve">Задолженность по дому на 01.01.12г., 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>руб.</t>
    </r>
  </si>
  <si>
    <t>при среднемесячном начислении по дому в целом, руб.</t>
  </si>
  <si>
    <t>№</t>
  </si>
  <si>
    <t>Наименование услуг, работ</t>
  </si>
  <si>
    <t>Цена, руб.</t>
  </si>
  <si>
    <t>Текущее содержание:</t>
  </si>
  <si>
    <t>1.</t>
  </si>
  <si>
    <t>Содержание придомовой территории (зарплата, налоги, материалы, спец-</t>
  </si>
  <si>
    <t>одежда)  1,35 ставки</t>
  </si>
  <si>
    <t>2.</t>
  </si>
  <si>
    <t>Вывоз  крупногабаритного мусора</t>
  </si>
  <si>
    <t>3.</t>
  </si>
  <si>
    <t>Вывоз  твердых бытовых отходов</t>
  </si>
  <si>
    <t>4.</t>
  </si>
  <si>
    <t>Очистка одного отсека подвала от мусора</t>
  </si>
  <si>
    <t>Дезинсекция подвала (06.09.11г., 11.11.11г.)</t>
  </si>
  <si>
    <t>5.</t>
  </si>
  <si>
    <t>Возврат платы за непредоставление услуги по уборке подъездов 3 мес.</t>
  </si>
  <si>
    <t>6.</t>
  </si>
  <si>
    <t>Уборка лестничных клеток (зарплата, налоги, материалы) 9 мес.</t>
  </si>
  <si>
    <t>7.</t>
  </si>
  <si>
    <t xml:space="preserve">Обслуживание внутридомовых сетей ХВС, КНС (ремонт труб КНС, заме- </t>
  </si>
  <si>
    <t>на труб КНС, смена вентилей, прочистка труб КНС)</t>
  </si>
  <si>
    <t>в т.ч.аварийное обслуживание</t>
  </si>
  <si>
    <t>8.</t>
  </si>
  <si>
    <t>Плата за электроэнергию для освещения мест общего</t>
  </si>
  <si>
    <t>пользования</t>
  </si>
  <si>
    <t>9.</t>
  </si>
  <si>
    <t>Очистка кровли от снега, куржака, сосулек.</t>
  </si>
  <si>
    <t>Текущий ремонт:</t>
  </si>
  <si>
    <t>Частичный ремонт кровли с демонтажом старой, осмотр кровли, кирпич-</t>
  </si>
  <si>
    <t>ная кладка штраб, ремонт тамбурных дверей, навеска пружин, шпингалет,</t>
  </si>
  <si>
    <t>установка сничек со сваркой, навеска замков на подвалы, ремонт цоколя</t>
  </si>
  <si>
    <t>с торца дома, осмотр и прочистка вентканалов.</t>
  </si>
  <si>
    <t xml:space="preserve">Сезонные осмотры мест общего пользования дома. </t>
  </si>
  <si>
    <t>Благоустройство:</t>
  </si>
  <si>
    <t>Спиливание деревьев с распиловкой на швырки и вывозом</t>
  </si>
  <si>
    <t>Прочие:</t>
  </si>
  <si>
    <t>Услуги управления:</t>
  </si>
  <si>
    <t>в т.ч.паспортное обслуживание.</t>
  </si>
  <si>
    <t>ИТОГО затрачено:</t>
  </si>
  <si>
    <t xml:space="preserve">                                                                                                                                             Оставшиеся денежные средства будут использованы на проведение работ по замене </t>
  </si>
  <si>
    <t xml:space="preserve">                                             розлива ХВС в подвале в 2012г.</t>
  </si>
  <si>
    <t>Начальник ФЭО</t>
  </si>
  <si>
    <t xml:space="preserve">                                     Соколова Т.С.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</si>
</sst>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Alignment="1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2" fillId="0" borderId="0" xfId="0" applyNumberFormat="1" applyFont="1" applyFill="1"/>
    <xf numFmtId="0" fontId="0" fillId="0" borderId="0" xfId="0" applyFill="1"/>
    <xf numFmtId="0" fontId="0" fillId="0" borderId="1" xfId="0" applyBorder="1"/>
    <xf numFmtId="0" fontId="6" fillId="0" borderId="2" xfId="0" applyFont="1" applyBorder="1"/>
    <xf numFmtId="0" fontId="3" fillId="0" borderId="3" xfId="0" applyFont="1" applyBorder="1"/>
    <xf numFmtId="0" fontId="6" fillId="0" borderId="1" xfId="0" applyFont="1" applyFill="1" applyBorder="1" applyAlignment="1">
      <alignment wrapText="1"/>
    </xf>
    <xf numFmtId="0" fontId="2" fillId="0" borderId="2" xfId="0" applyFont="1" applyBorder="1"/>
    <xf numFmtId="0" fontId="0" fillId="0" borderId="3" xfId="0" applyBorder="1"/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" fontId="0" fillId="0" borderId="4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" fontId="0" fillId="0" borderId="6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1" fontId="0" fillId="0" borderId="9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11" xfId="0" applyBorder="1"/>
    <xf numFmtId="0" fontId="5" fillId="0" borderId="10" xfId="0" applyFont="1" applyFill="1" applyBorder="1"/>
    <xf numFmtId="0" fontId="5" fillId="0" borderId="0" xfId="0" applyFont="1" applyFill="1" applyBorder="1"/>
    <xf numFmtId="0" fontId="0" fillId="0" borderId="3" xfId="0" applyFill="1" applyBorder="1"/>
    <xf numFmtId="1" fontId="5" fillId="0" borderId="1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2" fillId="0" borderId="7" xfId="0" applyFont="1" applyFill="1" applyBorder="1"/>
    <xf numFmtId="0" fontId="0" fillId="0" borderId="2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0" fillId="0" borderId="0" xfId="0" applyAlignme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F51"/>
  <sheetViews>
    <sheetView tabSelected="1" workbookViewId="0">
      <selection activeCell="C69" sqref="C69"/>
    </sheetView>
  </sheetViews>
  <sheetFormatPr defaultRowHeight="15"/>
  <cols>
    <col min="1" max="1" width="13.140625" customWidth="1"/>
    <col min="2" max="2" width="6.5703125" customWidth="1"/>
    <col min="3" max="3" width="9.140625" customWidth="1"/>
    <col min="4" max="4" width="9.85546875" customWidth="1"/>
    <col min="5" max="5" width="46.28515625" customWidth="1"/>
    <col min="6" max="6" width="12.85546875" customWidth="1"/>
  </cols>
  <sheetData>
    <row r="3" spans="2:6" ht="18">
      <c r="B3" s="1" t="s">
        <v>0</v>
      </c>
      <c r="C3" s="1"/>
      <c r="D3" s="1"/>
      <c r="E3" s="1"/>
      <c r="F3" s="1"/>
    </row>
    <row r="4" spans="2:6" ht="18">
      <c r="B4" s="1" t="s">
        <v>1</v>
      </c>
      <c r="C4" s="1"/>
      <c r="D4" s="1"/>
      <c r="E4" s="1"/>
      <c r="F4" s="1"/>
    </row>
    <row r="5" spans="2:6" ht="18">
      <c r="B5" s="1" t="s">
        <v>2</v>
      </c>
      <c r="C5" s="1"/>
      <c r="D5" s="1"/>
      <c r="E5" s="1"/>
      <c r="F5" s="1"/>
    </row>
    <row r="6" spans="2:6" ht="18">
      <c r="C6" s="2" t="s">
        <v>3</v>
      </c>
    </row>
    <row r="9" spans="2:6">
      <c r="B9" t="s">
        <v>4</v>
      </c>
      <c r="F9" s="3">
        <v>6522.5</v>
      </c>
    </row>
    <row r="10" spans="2:6">
      <c r="B10" t="s">
        <v>5</v>
      </c>
      <c r="F10" s="4">
        <v>229</v>
      </c>
    </row>
    <row r="11" spans="2:6">
      <c r="B11" t="s">
        <v>6</v>
      </c>
      <c r="F11" s="5">
        <v>1104615.46</v>
      </c>
    </row>
    <row r="12" spans="2:6">
      <c r="B12" t="s">
        <v>7</v>
      </c>
      <c r="F12" s="6">
        <v>95960.16</v>
      </c>
    </row>
    <row r="13" spans="2:6">
      <c r="B13" t="s">
        <v>8</v>
      </c>
      <c r="F13" s="6">
        <v>138242.51999999999</v>
      </c>
    </row>
    <row r="14" spans="2:6">
      <c r="B14" t="s">
        <v>9</v>
      </c>
      <c r="F14" s="6">
        <v>990420</v>
      </c>
    </row>
    <row r="15" spans="2:6">
      <c r="B15" t="s">
        <v>10</v>
      </c>
      <c r="F15" s="6">
        <v>863310.38</v>
      </c>
    </row>
    <row r="16" spans="2:6">
      <c r="B16" t="s">
        <v>11</v>
      </c>
      <c r="F16" s="6">
        <v>126669.78</v>
      </c>
    </row>
    <row r="17" spans="2:6">
      <c r="B17" t="s">
        <v>12</v>
      </c>
      <c r="F17" s="6">
        <v>92051.28</v>
      </c>
    </row>
    <row r="18" spans="2:6" ht="15.75" thickBot="1">
      <c r="F18" s="7"/>
    </row>
    <row r="19" spans="2:6" ht="32.25" thickBot="1">
      <c r="B19" s="8" t="s">
        <v>13</v>
      </c>
      <c r="C19" s="9" t="s">
        <v>14</v>
      </c>
      <c r="D19" s="10"/>
      <c r="E19" s="10"/>
      <c r="F19" s="11" t="s">
        <v>15</v>
      </c>
    </row>
    <row r="20" spans="2:6" ht="15.75" thickBot="1">
      <c r="B20" s="8"/>
      <c r="C20" s="12" t="s">
        <v>16</v>
      </c>
      <c r="D20" s="13"/>
      <c r="E20" s="13"/>
      <c r="F20" s="14"/>
    </row>
    <row r="21" spans="2:6">
      <c r="B21" s="15" t="s">
        <v>17</v>
      </c>
      <c r="C21" s="16" t="s">
        <v>18</v>
      </c>
      <c r="D21" s="16"/>
      <c r="E21" s="16"/>
      <c r="F21" s="17">
        <v>237771.45</v>
      </c>
    </row>
    <row r="22" spans="2:6" ht="15.75" thickBot="1">
      <c r="B22" s="18"/>
      <c r="C22" s="19" t="s">
        <v>19</v>
      </c>
      <c r="D22" s="19"/>
      <c r="E22" s="19"/>
      <c r="F22" s="20"/>
    </row>
    <row r="23" spans="2:6" ht="15.75" thickBot="1">
      <c r="B23" s="18" t="s">
        <v>20</v>
      </c>
      <c r="C23" s="19" t="s">
        <v>21</v>
      </c>
      <c r="D23" s="19"/>
      <c r="E23" s="19"/>
      <c r="F23" s="20">
        <v>27437.4</v>
      </c>
    </row>
    <row r="24" spans="2:6" ht="15.75" thickBot="1">
      <c r="B24" s="21" t="s">
        <v>22</v>
      </c>
      <c r="C24" s="13" t="s">
        <v>23</v>
      </c>
      <c r="D24" s="13"/>
      <c r="E24" s="13"/>
      <c r="F24" s="22">
        <v>95960.16</v>
      </c>
    </row>
    <row r="25" spans="2:6" ht="15.75" thickBot="1">
      <c r="B25" s="21" t="s">
        <v>24</v>
      </c>
      <c r="C25" s="16" t="s">
        <v>25</v>
      </c>
      <c r="D25" s="16"/>
      <c r="E25" s="16"/>
      <c r="F25" s="17">
        <v>2517</v>
      </c>
    </row>
    <row r="26" spans="2:6" ht="15.75" thickBot="1">
      <c r="B26" s="21" t="s">
        <v>24</v>
      </c>
      <c r="C26" s="16" t="s">
        <v>26</v>
      </c>
      <c r="D26" s="16"/>
      <c r="E26" s="16"/>
      <c r="F26" s="17">
        <v>3663</v>
      </c>
    </row>
    <row r="27" spans="2:6" ht="15.75" thickBot="1">
      <c r="B27" s="21" t="s">
        <v>27</v>
      </c>
      <c r="C27" s="23" t="s">
        <v>28</v>
      </c>
      <c r="D27" s="16"/>
      <c r="E27" s="16"/>
      <c r="F27" s="17">
        <v>20327.87</v>
      </c>
    </row>
    <row r="28" spans="2:6" ht="15.75" thickBot="1">
      <c r="B28" s="21" t="s">
        <v>29</v>
      </c>
      <c r="C28" s="16" t="s">
        <v>30</v>
      </c>
      <c r="D28" s="16"/>
      <c r="E28" s="16"/>
      <c r="F28" s="17">
        <v>70853.7</v>
      </c>
    </row>
    <row r="29" spans="2:6">
      <c r="B29" s="15" t="s">
        <v>31</v>
      </c>
      <c r="C29" s="16" t="s">
        <v>32</v>
      </c>
      <c r="D29" s="16"/>
      <c r="E29" s="16"/>
      <c r="F29" s="17">
        <v>156016.1</v>
      </c>
    </row>
    <row r="30" spans="2:6">
      <c r="B30" s="24"/>
      <c r="C30" s="25" t="s">
        <v>33</v>
      </c>
      <c r="D30" s="26"/>
      <c r="E30" s="26"/>
      <c r="F30" s="27"/>
    </row>
    <row r="31" spans="2:6" ht="15.75" thickBot="1">
      <c r="B31" s="18"/>
      <c r="C31" s="28" t="s">
        <v>34</v>
      </c>
      <c r="D31" s="19"/>
      <c r="E31" s="19"/>
      <c r="F31" s="20">
        <v>48003.5</v>
      </c>
    </row>
    <row r="32" spans="2:6">
      <c r="B32" s="24" t="s">
        <v>35</v>
      </c>
      <c r="C32" s="29" t="s">
        <v>36</v>
      </c>
      <c r="D32" s="26"/>
      <c r="E32" s="26"/>
      <c r="F32" s="27"/>
    </row>
    <row r="33" spans="2:6" ht="15.75" thickBot="1">
      <c r="B33" s="24"/>
      <c r="C33" s="29" t="s">
        <v>37</v>
      </c>
      <c r="D33" s="26"/>
      <c r="E33" s="26"/>
      <c r="F33" s="27">
        <v>37873.4</v>
      </c>
    </row>
    <row r="34" spans="2:6" ht="15.75" thickBot="1">
      <c r="B34" s="30" t="s">
        <v>38</v>
      </c>
      <c r="C34" s="31" t="s">
        <v>39</v>
      </c>
      <c r="D34" s="32"/>
      <c r="E34" s="32"/>
      <c r="F34" s="22">
        <v>2093.02</v>
      </c>
    </row>
    <row r="35" spans="2:6" ht="15.75" thickBot="1">
      <c r="B35" s="21"/>
      <c r="C35" s="12" t="s">
        <v>40</v>
      </c>
      <c r="D35" s="13"/>
      <c r="E35" s="33"/>
      <c r="F35" s="22"/>
    </row>
    <row r="36" spans="2:6">
      <c r="B36" s="24" t="s">
        <v>17</v>
      </c>
      <c r="C36" s="34" t="s">
        <v>41</v>
      </c>
      <c r="D36" s="26"/>
      <c r="E36" s="26"/>
      <c r="F36" s="27"/>
    </row>
    <row r="37" spans="2:6">
      <c r="B37" s="24"/>
      <c r="C37" s="34" t="s">
        <v>42</v>
      </c>
      <c r="D37" s="26"/>
      <c r="E37" s="26"/>
      <c r="F37" s="27"/>
    </row>
    <row r="38" spans="2:6">
      <c r="B38" s="24"/>
      <c r="C38" s="34" t="s">
        <v>43</v>
      </c>
      <c r="D38" s="26"/>
      <c r="E38" s="26"/>
      <c r="F38" s="27"/>
    </row>
    <row r="39" spans="2:6">
      <c r="B39" s="24"/>
      <c r="C39" s="34" t="s">
        <v>44</v>
      </c>
      <c r="D39" s="26"/>
      <c r="E39" s="26"/>
      <c r="F39" s="27">
        <v>30993.51</v>
      </c>
    </row>
    <row r="40" spans="2:6" ht="15.75" thickBot="1">
      <c r="B40" s="24"/>
      <c r="C40" s="35"/>
      <c r="D40" s="26"/>
      <c r="E40" s="26"/>
      <c r="F40" s="27"/>
    </row>
    <row r="41" spans="2:6" ht="15.75" thickBot="1">
      <c r="B41" s="21" t="s">
        <v>20</v>
      </c>
      <c r="C41" s="36" t="s">
        <v>45</v>
      </c>
      <c r="D41" s="13"/>
      <c r="E41" s="13"/>
      <c r="F41" s="37">
        <v>2457.36</v>
      </c>
    </row>
    <row r="42" spans="2:6" ht="15.75" thickBot="1">
      <c r="B42" s="21"/>
      <c r="C42" s="38" t="s">
        <v>46</v>
      </c>
      <c r="D42" s="13"/>
      <c r="E42" s="13"/>
      <c r="F42" s="37"/>
    </row>
    <row r="43" spans="2:6" ht="15.75" thickBot="1">
      <c r="B43" s="21" t="s">
        <v>17</v>
      </c>
      <c r="C43" s="36" t="s">
        <v>47</v>
      </c>
      <c r="D43" s="13"/>
      <c r="E43" s="13"/>
      <c r="F43" s="37">
        <v>34460.400000000001</v>
      </c>
    </row>
    <row r="44" spans="2:6" ht="15.75" thickBot="1">
      <c r="B44" s="18"/>
      <c r="C44" s="39" t="s">
        <v>48</v>
      </c>
      <c r="D44" s="19"/>
      <c r="E44" s="19"/>
      <c r="F44" s="20"/>
    </row>
    <row r="45" spans="2:6">
      <c r="B45" s="15" t="s">
        <v>17</v>
      </c>
      <c r="C45" s="16" t="s">
        <v>49</v>
      </c>
      <c r="D45" s="16"/>
      <c r="E45" s="16"/>
      <c r="F45" s="17">
        <v>140886</v>
      </c>
    </row>
    <row r="46" spans="2:6" ht="15.75" thickBot="1">
      <c r="B46" s="24"/>
      <c r="C46" s="26" t="s">
        <v>50</v>
      </c>
      <c r="D46" s="26"/>
      <c r="E46" s="26"/>
      <c r="F46" s="27">
        <v>12523.2</v>
      </c>
    </row>
    <row r="47" spans="2:6" ht="15.75" thickBot="1">
      <c r="B47" s="40"/>
      <c r="C47" s="12" t="s">
        <v>51</v>
      </c>
      <c r="D47" s="10"/>
      <c r="E47" s="10"/>
      <c r="F47" s="41">
        <f>SUM(F21:F46)-F31-F46</f>
        <v>863310.37000000011</v>
      </c>
    </row>
    <row r="48" spans="2:6">
      <c r="B48" s="42" t="s">
        <v>52</v>
      </c>
      <c r="C48" s="43"/>
      <c r="D48" s="44"/>
      <c r="E48" s="44"/>
      <c r="F48" s="45"/>
    </row>
    <row r="49" spans="2:6">
      <c r="B49" s="42" t="s">
        <v>53</v>
      </c>
      <c r="C49" s="46"/>
      <c r="D49" s="46"/>
      <c r="E49" s="46"/>
      <c r="F49" s="45"/>
    </row>
    <row r="51" spans="2:6">
      <c r="C51" s="47" t="s">
        <v>54</v>
      </c>
      <c r="E51" s="47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Балябина 30, 2011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Shelli</dc:creator>
  <cp:lastModifiedBy>Shelli</cp:lastModifiedBy>
  <dcterms:created xsi:type="dcterms:W3CDTF">2012-02-02T23:42:06Z</dcterms:created>
  <dcterms:modified xsi:type="dcterms:W3CDTF">2012-02-02T23:44:54Z</dcterms:modified>
</cp:coreProperties>
</file>